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5\ملف نشر الكتاب الإحصائي 2015\الباب الرابع - التعليم\"/>
    </mc:Choice>
  </mc:AlternateContent>
  <bookViews>
    <workbookView xWindow="0" yWindow="0" windowWidth="24000" windowHeight="10425"/>
  </bookViews>
  <sheets>
    <sheet name="جدول 10-04 Table " sheetId="1" r:id="rId1"/>
  </sheets>
  <definedNames>
    <definedName name="M1000000000000" localSheetId="0">#REF!</definedName>
    <definedName name="M1000000000000">#REF!</definedName>
    <definedName name="_xlnm.Print_Area" localSheetId="0">'جدول 10-04 Table '!$A$1:$N$29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" l="1"/>
  <c r="L21" i="1" s="1"/>
  <c r="K25" i="1"/>
  <c r="L24" i="1"/>
  <c r="K24" i="1"/>
  <c r="M24" i="1" s="1"/>
  <c r="M23" i="1"/>
  <c r="L23" i="1"/>
  <c r="K23" i="1"/>
  <c r="M22" i="1"/>
  <c r="L22" i="1"/>
  <c r="K22" i="1"/>
  <c r="K21" i="1"/>
  <c r="J21" i="1"/>
  <c r="I21" i="1"/>
  <c r="H21" i="1"/>
  <c r="G21" i="1"/>
  <c r="F20" i="1"/>
  <c r="F19" i="1"/>
  <c r="F18" i="1"/>
  <c r="M17" i="1"/>
  <c r="K17" i="1"/>
  <c r="F17" i="1"/>
  <c r="M16" i="1"/>
  <c r="F16" i="1"/>
  <c r="L15" i="1"/>
  <c r="K15" i="1"/>
  <c r="M15" i="1" s="1"/>
  <c r="L14" i="1"/>
  <c r="K14" i="1"/>
  <c r="M14" i="1" s="1"/>
  <c r="M13" i="1"/>
  <c r="L13" i="1"/>
  <c r="K13" i="1"/>
  <c r="L12" i="1"/>
  <c r="K12" i="1"/>
  <c r="M12" i="1" s="1"/>
  <c r="L11" i="1"/>
  <c r="K11" i="1"/>
  <c r="M11" i="1" s="1"/>
  <c r="M21" i="1" l="1"/>
  <c r="M25" i="1"/>
</calcChain>
</file>

<file path=xl/sharedStrings.xml><?xml version="1.0" encoding="utf-8"?>
<sst xmlns="http://schemas.openxmlformats.org/spreadsheetml/2006/main" count="78" uniqueCount="45">
  <si>
    <t>المدارس والفصول والطلاب المسجلون في التعليم الخاص - إمارة دبـــي</t>
  </si>
  <si>
    <t>Schools, Classrooms and Enrolled Students in Private  Education - Emirate of Dubai</t>
  </si>
  <si>
    <t>( 2015/2016 - 2013/2014 )</t>
  </si>
  <si>
    <t>جـــدول ( 10 - 04 ) Table</t>
  </si>
  <si>
    <t>البيـــــان</t>
  </si>
  <si>
    <t>عدد المدارس*</t>
  </si>
  <si>
    <t>عدد الفصـــــول</t>
  </si>
  <si>
    <t>عـــدد الطـــــلبة   Number of Students</t>
  </si>
  <si>
    <t>Title</t>
  </si>
  <si>
    <t>Number of Classrooms</t>
  </si>
  <si>
    <t>إماراتي</t>
  </si>
  <si>
    <t>Emirati</t>
  </si>
  <si>
    <t>غير إماراتي</t>
  </si>
  <si>
    <t>Non-Emirati</t>
  </si>
  <si>
    <t>المجموع العام   Grand Total</t>
  </si>
  <si>
    <t>Number of Schools*</t>
  </si>
  <si>
    <t>ذكور</t>
  </si>
  <si>
    <t>إناث</t>
  </si>
  <si>
    <t>مختلط</t>
  </si>
  <si>
    <t>المجموع</t>
  </si>
  <si>
    <t>Males</t>
  </si>
  <si>
    <t>Females</t>
  </si>
  <si>
    <t>Mixed</t>
  </si>
  <si>
    <t>Total</t>
  </si>
  <si>
    <t>2013/2014</t>
  </si>
  <si>
    <t>رياض الأطفال</t>
  </si>
  <si>
    <t>Kindergarten</t>
  </si>
  <si>
    <t>الحلقة الأولى**</t>
  </si>
  <si>
    <t>Cycle1**</t>
  </si>
  <si>
    <t>الحلقة الثانية***</t>
  </si>
  <si>
    <t>Cycle 2***</t>
  </si>
  <si>
    <t>الثانويــة</t>
  </si>
  <si>
    <t>Secondary</t>
  </si>
  <si>
    <t>2014/2015</t>
  </si>
  <si>
    <t>2015/2016</t>
  </si>
  <si>
    <t>*  تشمل المدارس متعددة المراحل</t>
  </si>
  <si>
    <t xml:space="preserve">* Including Multi-stages Schools </t>
  </si>
  <si>
    <t>**  تشمل الصف الأول الابتدائي إلى الصف الخامس</t>
  </si>
  <si>
    <t>**  Including First Grade to Fifth Grade</t>
  </si>
  <si>
    <t>*** تشمل الصف السادس إلى الصف التاسع</t>
  </si>
  <si>
    <t>*** Including Sixth Grade to Ninth Grade</t>
  </si>
  <si>
    <t>المصدر :  هيئة المعرفة والتنمية البشرية</t>
  </si>
  <si>
    <t>Source :  Knowledge and Human Development Authority</t>
  </si>
  <si>
    <t xml:space="preserve">           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</si>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</sst>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WinSoft Pro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sz val="13"/>
      <name val="WinSoft Pro"/>
      <family val="2"/>
    </font>
    <font>
      <sz val="13"/>
      <name val="Myriad Pro"/>
      <family val="2"/>
    </font>
    <font>
      <sz val="10"/>
      <name val="Myriad Pro"/>
      <family val="2"/>
    </font>
    <font>
      <b/>
      <sz val="10"/>
      <name val="WinSoft Pro"/>
      <family val="2"/>
    </font>
    <font>
      <b/>
      <sz val="10"/>
      <name val="Myriad Pro"/>
      <family val="2"/>
    </font>
    <font>
      <sz val="8"/>
      <name val="Myriad Pro"/>
      <family val="2"/>
    </font>
    <font>
      <sz val="9"/>
      <name val="WinSoft Pro"/>
      <family val="2"/>
    </font>
    <font>
      <b/>
      <sz val="9"/>
      <name val="WinSoft Pro"/>
      <family val="2"/>
    </font>
    <font>
      <sz val="9"/>
      <name val="Myriad Pro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1" fillId="0" borderId="0" xfId="1" applyBorder="1" applyAlignment="1">
      <alignment vertical="center"/>
    </xf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 vertical="top"/>
    </xf>
    <xf numFmtId="49" fontId="8" fillId="3" borderId="0" xfId="1" applyNumberFormat="1" applyFont="1" applyFill="1" applyBorder="1" applyAlignment="1">
      <alignment horizontal="right" vertical="center" readingOrder="2"/>
    </xf>
    <xf numFmtId="0" fontId="8" fillId="3" borderId="0" xfId="1" applyFont="1" applyFill="1" applyBorder="1" applyAlignment="1">
      <alignment horizontal="center" vertical="center"/>
    </xf>
    <xf numFmtId="3" fontId="8" fillId="3" borderId="0" xfId="1" applyNumberFormat="1" applyFont="1" applyFill="1" applyBorder="1" applyAlignment="1">
      <alignment horizontal="center" vertical="center"/>
    </xf>
    <xf numFmtId="49" fontId="8" fillId="3" borderId="0" xfId="1" applyNumberFormat="1" applyFont="1" applyFill="1" applyBorder="1" applyAlignment="1">
      <alignment horizontal="left" vertical="center" readingOrder="2"/>
    </xf>
    <xf numFmtId="0" fontId="8" fillId="3" borderId="0" xfId="1" applyFont="1" applyFill="1" applyBorder="1" applyAlignment="1">
      <alignment vertical="center"/>
    </xf>
    <xf numFmtId="0" fontId="9" fillId="3" borderId="0" xfId="1" applyFont="1" applyFill="1" applyBorder="1" applyAlignment="1">
      <alignment vertical="center"/>
    </xf>
    <xf numFmtId="0" fontId="2" fillId="4" borderId="0" xfId="1" applyFont="1" applyFill="1" applyBorder="1" applyAlignment="1">
      <alignment horizontal="right" vertical="center" indent="1"/>
    </xf>
    <xf numFmtId="0" fontId="2" fillId="4" borderId="0" xfId="1" applyFont="1" applyFill="1" applyBorder="1" applyAlignment="1">
      <alignment horizontal="center" vertical="center"/>
    </xf>
    <xf numFmtId="3" fontId="2" fillId="4" borderId="0" xfId="1" applyNumberFormat="1" applyFont="1" applyFill="1" applyBorder="1" applyAlignment="1">
      <alignment horizontal="center" vertical="center"/>
    </xf>
    <xf numFmtId="3" fontId="8" fillId="4" borderId="0" xfId="1" applyNumberFormat="1" applyFont="1" applyFill="1" applyBorder="1" applyAlignment="1">
      <alignment horizontal="center" vertical="center"/>
    </xf>
    <xf numFmtId="0" fontId="2" fillId="4" borderId="0" xfId="1" applyFont="1" applyFill="1" applyBorder="1" applyAlignment="1">
      <alignment horizontal="left" vertical="center" indent="1"/>
    </xf>
    <xf numFmtId="0" fontId="2" fillId="3" borderId="0" xfId="1" applyFont="1" applyFill="1" applyBorder="1" applyAlignment="1">
      <alignment vertical="center"/>
    </xf>
    <xf numFmtId="0" fontId="7" fillId="3" borderId="0" xfId="1" applyFont="1" applyFill="1" applyBorder="1" applyAlignment="1">
      <alignment vertical="center"/>
    </xf>
    <xf numFmtId="0" fontId="2" fillId="3" borderId="0" xfId="1" applyFont="1" applyFill="1" applyBorder="1" applyAlignment="1">
      <alignment horizontal="right" vertical="center" indent="1"/>
    </xf>
    <xf numFmtId="0" fontId="2" fillId="3" borderId="0" xfId="1" applyFont="1" applyFill="1" applyBorder="1" applyAlignment="1">
      <alignment horizontal="center" vertical="center"/>
    </xf>
    <xf numFmtId="3" fontId="2" fillId="3" borderId="0" xfId="1" applyNumberFormat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horizontal="left" vertical="center" indent="1"/>
    </xf>
    <xf numFmtId="0" fontId="2" fillId="3" borderId="7" xfId="1" applyFont="1" applyFill="1" applyBorder="1" applyAlignment="1">
      <alignment horizontal="right" vertical="center" indent="1"/>
    </xf>
    <xf numFmtId="0" fontId="2" fillId="3" borderId="7" xfId="1" applyFont="1" applyFill="1" applyBorder="1" applyAlignment="1">
      <alignment horizontal="center" vertical="center"/>
    </xf>
    <xf numFmtId="3" fontId="2" fillId="3" borderId="7" xfId="1" applyNumberFormat="1" applyFont="1" applyFill="1" applyBorder="1" applyAlignment="1">
      <alignment horizontal="center" vertical="center"/>
    </xf>
    <xf numFmtId="3" fontId="8" fillId="3" borderId="7" xfId="1" applyNumberFormat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left" vertical="center" indent="1" readingOrder="2"/>
    </xf>
    <xf numFmtId="1" fontId="2" fillId="4" borderId="0" xfId="1" applyNumberFormat="1" applyFont="1" applyFill="1" applyBorder="1" applyAlignment="1">
      <alignment horizontal="center" vertical="center"/>
    </xf>
    <xf numFmtId="0" fontId="10" fillId="3" borderId="0" xfId="1" applyFont="1" applyFill="1" applyBorder="1" applyAlignment="1">
      <alignment vertical="center"/>
    </xf>
    <xf numFmtId="1" fontId="2" fillId="3" borderId="0" xfId="1" applyNumberFormat="1" applyFont="1" applyFill="1" applyBorder="1" applyAlignment="1">
      <alignment horizontal="center" vertical="center"/>
    </xf>
    <xf numFmtId="1" fontId="2" fillId="3" borderId="7" xfId="1" applyNumberFormat="1" applyFont="1" applyFill="1" applyBorder="1" applyAlignment="1">
      <alignment horizontal="center" vertical="center"/>
    </xf>
    <xf numFmtId="3" fontId="8" fillId="4" borderId="7" xfId="1" applyNumberFormat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center" vertical="center" readingOrder="2"/>
    </xf>
    <xf numFmtId="0" fontId="11" fillId="0" borderId="0" xfId="1" applyFont="1" applyBorder="1" applyAlignment="1">
      <alignment horizontal="center" vertical="center"/>
    </xf>
    <xf numFmtId="3" fontId="11" fillId="0" borderId="0" xfId="1" applyNumberFormat="1" applyFont="1" applyBorder="1" applyAlignment="1">
      <alignment horizontal="center" vertical="center"/>
    </xf>
    <xf numFmtId="3" fontId="12" fillId="0" borderId="0" xfId="1" applyNumberFormat="1" applyFont="1" applyBorder="1" applyAlignment="1">
      <alignment horizontal="center" vertical="center"/>
    </xf>
    <xf numFmtId="0" fontId="11" fillId="0" borderId="0" xfId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2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 readingOrder="2"/>
    </xf>
    <xf numFmtId="0" fontId="11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horizontal="right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top" wrapText="1" readingOrder="1"/>
    </xf>
    <xf numFmtId="0" fontId="8" fillId="2" borderId="6" xfId="1" applyFont="1" applyFill="1" applyBorder="1" applyAlignment="1">
      <alignment horizontal="center" vertical="top" wrapText="1" readingOrder="1"/>
    </xf>
    <xf numFmtId="0" fontId="3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right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wrapText="1" readingOrder="2"/>
    </xf>
    <xf numFmtId="0" fontId="8" fillId="2" borderId="5" xfId="1" applyFont="1" applyFill="1" applyBorder="1" applyAlignment="1">
      <alignment horizontal="center" wrapText="1" readingOrder="2"/>
    </xf>
    <xf numFmtId="0" fontId="8" fillId="2" borderId="2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66675</xdr:rowOff>
    </xdr:from>
    <xdr:ext cx="2317583" cy="638175"/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7387917" y="66675"/>
          <a:ext cx="2317583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257175</xdr:colOff>
      <xdr:row>0</xdr:row>
      <xdr:rowOff>47625</xdr:rowOff>
    </xdr:from>
    <xdr:ext cx="1695450" cy="609600"/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48418375" y="47625"/>
          <a:ext cx="16954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45"/>
  <sheetViews>
    <sheetView rightToLeft="1" tabSelected="1" view="pageBreakPreview" zoomScaleNormal="75" zoomScaleSheetLayoutView="75" workbookViewId="0">
      <selection activeCell="B22" sqref="B22"/>
    </sheetView>
  </sheetViews>
  <sheetFormatPr defaultRowHeight="12.75"/>
  <cols>
    <col min="1" max="1" width="16.25" style="1" customWidth="1"/>
    <col min="2" max="2" width="10.375" style="2" customWidth="1"/>
    <col min="3" max="6" width="9" style="2" customWidth="1"/>
    <col min="7" max="13" width="10.125" style="2" customWidth="1"/>
    <col min="14" max="14" width="16.25" style="1" customWidth="1"/>
    <col min="15" max="18" width="9" style="1"/>
    <col min="19" max="256" width="9" style="3"/>
    <col min="257" max="257" width="15.75" style="3" customWidth="1"/>
    <col min="258" max="258" width="11.25" style="3" customWidth="1"/>
    <col min="259" max="269" width="9.875" style="3" customWidth="1"/>
    <col min="270" max="270" width="15.75" style="3" customWidth="1"/>
    <col min="271" max="512" width="9" style="3"/>
    <col min="513" max="513" width="15.75" style="3" customWidth="1"/>
    <col min="514" max="514" width="11.25" style="3" customWidth="1"/>
    <col min="515" max="525" width="9.875" style="3" customWidth="1"/>
    <col min="526" max="526" width="15.75" style="3" customWidth="1"/>
    <col min="527" max="768" width="9" style="3"/>
    <col min="769" max="769" width="15.75" style="3" customWidth="1"/>
    <col min="770" max="770" width="11.25" style="3" customWidth="1"/>
    <col min="771" max="781" width="9.875" style="3" customWidth="1"/>
    <col min="782" max="782" width="15.75" style="3" customWidth="1"/>
    <col min="783" max="1024" width="9" style="3"/>
    <col min="1025" max="1025" width="15.75" style="3" customWidth="1"/>
    <col min="1026" max="1026" width="11.25" style="3" customWidth="1"/>
    <col min="1027" max="1037" width="9.875" style="3" customWidth="1"/>
    <col min="1038" max="1038" width="15.75" style="3" customWidth="1"/>
    <col min="1039" max="1280" width="9" style="3"/>
    <col min="1281" max="1281" width="15.75" style="3" customWidth="1"/>
    <col min="1282" max="1282" width="11.25" style="3" customWidth="1"/>
    <col min="1283" max="1293" width="9.875" style="3" customWidth="1"/>
    <col min="1294" max="1294" width="15.75" style="3" customWidth="1"/>
    <col min="1295" max="1536" width="9" style="3"/>
    <col min="1537" max="1537" width="15.75" style="3" customWidth="1"/>
    <col min="1538" max="1538" width="11.25" style="3" customWidth="1"/>
    <col min="1539" max="1549" width="9.875" style="3" customWidth="1"/>
    <col min="1550" max="1550" width="15.75" style="3" customWidth="1"/>
    <col min="1551" max="1792" width="9" style="3"/>
    <col min="1793" max="1793" width="15.75" style="3" customWidth="1"/>
    <col min="1794" max="1794" width="11.25" style="3" customWidth="1"/>
    <col min="1795" max="1805" width="9.875" style="3" customWidth="1"/>
    <col min="1806" max="1806" width="15.75" style="3" customWidth="1"/>
    <col min="1807" max="2048" width="9" style="3"/>
    <col min="2049" max="2049" width="15.75" style="3" customWidth="1"/>
    <col min="2050" max="2050" width="11.25" style="3" customWidth="1"/>
    <col min="2051" max="2061" width="9.875" style="3" customWidth="1"/>
    <col min="2062" max="2062" width="15.75" style="3" customWidth="1"/>
    <col min="2063" max="2304" width="9" style="3"/>
    <col min="2305" max="2305" width="15.75" style="3" customWidth="1"/>
    <col min="2306" max="2306" width="11.25" style="3" customWidth="1"/>
    <col min="2307" max="2317" width="9.875" style="3" customWidth="1"/>
    <col min="2318" max="2318" width="15.75" style="3" customWidth="1"/>
    <col min="2319" max="2560" width="9" style="3"/>
    <col min="2561" max="2561" width="15.75" style="3" customWidth="1"/>
    <col min="2562" max="2562" width="11.25" style="3" customWidth="1"/>
    <col min="2563" max="2573" width="9.875" style="3" customWidth="1"/>
    <col min="2574" max="2574" width="15.75" style="3" customWidth="1"/>
    <col min="2575" max="2816" width="9" style="3"/>
    <col min="2817" max="2817" width="15.75" style="3" customWidth="1"/>
    <col min="2818" max="2818" width="11.25" style="3" customWidth="1"/>
    <col min="2819" max="2829" width="9.875" style="3" customWidth="1"/>
    <col min="2830" max="2830" width="15.75" style="3" customWidth="1"/>
    <col min="2831" max="3072" width="9" style="3"/>
    <col min="3073" max="3073" width="15.75" style="3" customWidth="1"/>
    <col min="3074" max="3074" width="11.25" style="3" customWidth="1"/>
    <col min="3075" max="3085" width="9.875" style="3" customWidth="1"/>
    <col min="3086" max="3086" width="15.75" style="3" customWidth="1"/>
    <col min="3087" max="3328" width="9" style="3"/>
    <col min="3329" max="3329" width="15.75" style="3" customWidth="1"/>
    <col min="3330" max="3330" width="11.25" style="3" customWidth="1"/>
    <col min="3331" max="3341" width="9.875" style="3" customWidth="1"/>
    <col min="3342" max="3342" width="15.75" style="3" customWidth="1"/>
    <col min="3343" max="3584" width="9" style="3"/>
    <col min="3585" max="3585" width="15.75" style="3" customWidth="1"/>
    <col min="3586" max="3586" width="11.25" style="3" customWidth="1"/>
    <col min="3587" max="3597" width="9.875" style="3" customWidth="1"/>
    <col min="3598" max="3598" width="15.75" style="3" customWidth="1"/>
    <col min="3599" max="3840" width="9" style="3"/>
    <col min="3841" max="3841" width="15.75" style="3" customWidth="1"/>
    <col min="3842" max="3842" width="11.25" style="3" customWidth="1"/>
    <col min="3843" max="3853" width="9.875" style="3" customWidth="1"/>
    <col min="3854" max="3854" width="15.75" style="3" customWidth="1"/>
    <col min="3855" max="4096" width="9" style="3"/>
    <col min="4097" max="4097" width="15.75" style="3" customWidth="1"/>
    <col min="4098" max="4098" width="11.25" style="3" customWidth="1"/>
    <col min="4099" max="4109" width="9.875" style="3" customWidth="1"/>
    <col min="4110" max="4110" width="15.75" style="3" customWidth="1"/>
    <col min="4111" max="4352" width="9" style="3"/>
    <col min="4353" max="4353" width="15.75" style="3" customWidth="1"/>
    <col min="4354" max="4354" width="11.25" style="3" customWidth="1"/>
    <col min="4355" max="4365" width="9.875" style="3" customWidth="1"/>
    <col min="4366" max="4366" width="15.75" style="3" customWidth="1"/>
    <col min="4367" max="4608" width="9" style="3"/>
    <col min="4609" max="4609" width="15.75" style="3" customWidth="1"/>
    <col min="4610" max="4610" width="11.25" style="3" customWidth="1"/>
    <col min="4611" max="4621" width="9.875" style="3" customWidth="1"/>
    <col min="4622" max="4622" width="15.75" style="3" customWidth="1"/>
    <col min="4623" max="4864" width="9" style="3"/>
    <col min="4865" max="4865" width="15.75" style="3" customWidth="1"/>
    <col min="4866" max="4866" width="11.25" style="3" customWidth="1"/>
    <col min="4867" max="4877" width="9.875" style="3" customWidth="1"/>
    <col min="4878" max="4878" width="15.75" style="3" customWidth="1"/>
    <col min="4879" max="5120" width="9" style="3"/>
    <col min="5121" max="5121" width="15.75" style="3" customWidth="1"/>
    <col min="5122" max="5122" width="11.25" style="3" customWidth="1"/>
    <col min="5123" max="5133" width="9.875" style="3" customWidth="1"/>
    <col min="5134" max="5134" width="15.75" style="3" customWidth="1"/>
    <col min="5135" max="5376" width="9" style="3"/>
    <col min="5377" max="5377" width="15.75" style="3" customWidth="1"/>
    <col min="5378" max="5378" width="11.25" style="3" customWidth="1"/>
    <col min="5379" max="5389" width="9.875" style="3" customWidth="1"/>
    <col min="5390" max="5390" width="15.75" style="3" customWidth="1"/>
    <col min="5391" max="5632" width="9" style="3"/>
    <col min="5633" max="5633" width="15.75" style="3" customWidth="1"/>
    <col min="5634" max="5634" width="11.25" style="3" customWidth="1"/>
    <col min="5635" max="5645" width="9.875" style="3" customWidth="1"/>
    <col min="5646" max="5646" width="15.75" style="3" customWidth="1"/>
    <col min="5647" max="5888" width="9" style="3"/>
    <col min="5889" max="5889" width="15.75" style="3" customWidth="1"/>
    <col min="5890" max="5890" width="11.25" style="3" customWidth="1"/>
    <col min="5891" max="5901" width="9.875" style="3" customWidth="1"/>
    <col min="5902" max="5902" width="15.75" style="3" customWidth="1"/>
    <col min="5903" max="6144" width="9" style="3"/>
    <col min="6145" max="6145" width="15.75" style="3" customWidth="1"/>
    <col min="6146" max="6146" width="11.25" style="3" customWidth="1"/>
    <col min="6147" max="6157" width="9.875" style="3" customWidth="1"/>
    <col min="6158" max="6158" width="15.75" style="3" customWidth="1"/>
    <col min="6159" max="6400" width="9" style="3"/>
    <col min="6401" max="6401" width="15.75" style="3" customWidth="1"/>
    <col min="6402" max="6402" width="11.25" style="3" customWidth="1"/>
    <col min="6403" max="6413" width="9.875" style="3" customWidth="1"/>
    <col min="6414" max="6414" width="15.75" style="3" customWidth="1"/>
    <col min="6415" max="6656" width="9" style="3"/>
    <col min="6657" max="6657" width="15.75" style="3" customWidth="1"/>
    <col min="6658" max="6658" width="11.25" style="3" customWidth="1"/>
    <col min="6659" max="6669" width="9.875" style="3" customWidth="1"/>
    <col min="6670" max="6670" width="15.75" style="3" customWidth="1"/>
    <col min="6671" max="6912" width="9" style="3"/>
    <col min="6913" max="6913" width="15.75" style="3" customWidth="1"/>
    <col min="6914" max="6914" width="11.25" style="3" customWidth="1"/>
    <col min="6915" max="6925" width="9.875" style="3" customWidth="1"/>
    <col min="6926" max="6926" width="15.75" style="3" customWidth="1"/>
    <col min="6927" max="7168" width="9" style="3"/>
    <col min="7169" max="7169" width="15.75" style="3" customWidth="1"/>
    <col min="7170" max="7170" width="11.25" style="3" customWidth="1"/>
    <col min="7171" max="7181" width="9.875" style="3" customWidth="1"/>
    <col min="7182" max="7182" width="15.75" style="3" customWidth="1"/>
    <col min="7183" max="7424" width="9" style="3"/>
    <col min="7425" max="7425" width="15.75" style="3" customWidth="1"/>
    <col min="7426" max="7426" width="11.25" style="3" customWidth="1"/>
    <col min="7427" max="7437" width="9.875" style="3" customWidth="1"/>
    <col min="7438" max="7438" width="15.75" style="3" customWidth="1"/>
    <col min="7439" max="7680" width="9" style="3"/>
    <col min="7681" max="7681" width="15.75" style="3" customWidth="1"/>
    <col min="7682" max="7682" width="11.25" style="3" customWidth="1"/>
    <col min="7683" max="7693" width="9.875" style="3" customWidth="1"/>
    <col min="7694" max="7694" width="15.75" style="3" customWidth="1"/>
    <col min="7695" max="7936" width="9" style="3"/>
    <col min="7937" max="7937" width="15.75" style="3" customWidth="1"/>
    <col min="7938" max="7938" width="11.25" style="3" customWidth="1"/>
    <col min="7939" max="7949" width="9.875" style="3" customWidth="1"/>
    <col min="7950" max="7950" width="15.75" style="3" customWidth="1"/>
    <col min="7951" max="8192" width="9" style="3"/>
    <col min="8193" max="8193" width="15.75" style="3" customWidth="1"/>
    <col min="8194" max="8194" width="11.25" style="3" customWidth="1"/>
    <col min="8195" max="8205" width="9.875" style="3" customWidth="1"/>
    <col min="8206" max="8206" width="15.75" style="3" customWidth="1"/>
    <col min="8207" max="8448" width="9" style="3"/>
    <col min="8449" max="8449" width="15.75" style="3" customWidth="1"/>
    <col min="8450" max="8450" width="11.25" style="3" customWidth="1"/>
    <col min="8451" max="8461" width="9.875" style="3" customWidth="1"/>
    <col min="8462" max="8462" width="15.75" style="3" customWidth="1"/>
    <col min="8463" max="8704" width="9" style="3"/>
    <col min="8705" max="8705" width="15.75" style="3" customWidth="1"/>
    <col min="8706" max="8706" width="11.25" style="3" customWidth="1"/>
    <col min="8707" max="8717" width="9.875" style="3" customWidth="1"/>
    <col min="8718" max="8718" width="15.75" style="3" customWidth="1"/>
    <col min="8719" max="8960" width="9" style="3"/>
    <col min="8961" max="8961" width="15.75" style="3" customWidth="1"/>
    <col min="8962" max="8962" width="11.25" style="3" customWidth="1"/>
    <col min="8963" max="8973" width="9.875" style="3" customWidth="1"/>
    <col min="8974" max="8974" width="15.75" style="3" customWidth="1"/>
    <col min="8975" max="9216" width="9" style="3"/>
    <col min="9217" max="9217" width="15.75" style="3" customWidth="1"/>
    <col min="9218" max="9218" width="11.25" style="3" customWidth="1"/>
    <col min="9219" max="9229" width="9.875" style="3" customWidth="1"/>
    <col min="9230" max="9230" width="15.75" style="3" customWidth="1"/>
    <col min="9231" max="9472" width="9" style="3"/>
    <col min="9473" max="9473" width="15.75" style="3" customWidth="1"/>
    <col min="9474" max="9474" width="11.25" style="3" customWidth="1"/>
    <col min="9475" max="9485" width="9.875" style="3" customWidth="1"/>
    <col min="9486" max="9486" width="15.75" style="3" customWidth="1"/>
    <col min="9487" max="9728" width="9" style="3"/>
    <col min="9729" max="9729" width="15.75" style="3" customWidth="1"/>
    <col min="9730" max="9730" width="11.25" style="3" customWidth="1"/>
    <col min="9731" max="9741" width="9.875" style="3" customWidth="1"/>
    <col min="9742" max="9742" width="15.75" style="3" customWidth="1"/>
    <col min="9743" max="9984" width="9" style="3"/>
    <col min="9985" max="9985" width="15.75" style="3" customWidth="1"/>
    <col min="9986" max="9986" width="11.25" style="3" customWidth="1"/>
    <col min="9987" max="9997" width="9.875" style="3" customWidth="1"/>
    <col min="9998" max="9998" width="15.75" style="3" customWidth="1"/>
    <col min="9999" max="10240" width="9" style="3"/>
    <col min="10241" max="10241" width="15.75" style="3" customWidth="1"/>
    <col min="10242" max="10242" width="11.25" style="3" customWidth="1"/>
    <col min="10243" max="10253" width="9.875" style="3" customWidth="1"/>
    <col min="10254" max="10254" width="15.75" style="3" customWidth="1"/>
    <col min="10255" max="10496" width="9" style="3"/>
    <col min="10497" max="10497" width="15.75" style="3" customWidth="1"/>
    <col min="10498" max="10498" width="11.25" style="3" customWidth="1"/>
    <col min="10499" max="10509" width="9.875" style="3" customWidth="1"/>
    <col min="10510" max="10510" width="15.75" style="3" customWidth="1"/>
    <col min="10511" max="10752" width="9" style="3"/>
    <col min="10753" max="10753" width="15.75" style="3" customWidth="1"/>
    <col min="10754" max="10754" width="11.25" style="3" customWidth="1"/>
    <col min="10755" max="10765" width="9.875" style="3" customWidth="1"/>
    <col min="10766" max="10766" width="15.75" style="3" customWidth="1"/>
    <col min="10767" max="11008" width="9" style="3"/>
    <col min="11009" max="11009" width="15.75" style="3" customWidth="1"/>
    <col min="11010" max="11010" width="11.25" style="3" customWidth="1"/>
    <col min="11011" max="11021" width="9.875" style="3" customWidth="1"/>
    <col min="11022" max="11022" width="15.75" style="3" customWidth="1"/>
    <col min="11023" max="11264" width="9" style="3"/>
    <col min="11265" max="11265" width="15.75" style="3" customWidth="1"/>
    <col min="11266" max="11266" width="11.25" style="3" customWidth="1"/>
    <col min="11267" max="11277" width="9.875" style="3" customWidth="1"/>
    <col min="11278" max="11278" width="15.75" style="3" customWidth="1"/>
    <col min="11279" max="11520" width="9" style="3"/>
    <col min="11521" max="11521" width="15.75" style="3" customWidth="1"/>
    <col min="11522" max="11522" width="11.25" style="3" customWidth="1"/>
    <col min="11523" max="11533" width="9.875" style="3" customWidth="1"/>
    <col min="11534" max="11534" width="15.75" style="3" customWidth="1"/>
    <col min="11535" max="11776" width="9" style="3"/>
    <col min="11777" max="11777" width="15.75" style="3" customWidth="1"/>
    <col min="11778" max="11778" width="11.25" style="3" customWidth="1"/>
    <col min="11779" max="11789" width="9.875" style="3" customWidth="1"/>
    <col min="11790" max="11790" width="15.75" style="3" customWidth="1"/>
    <col min="11791" max="12032" width="9" style="3"/>
    <col min="12033" max="12033" width="15.75" style="3" customWidth="1"/>
    <col min="12034" max="12034" width="11.25" style="3" customWidth="1"/>
    <col min="12035" max="12045" width="9.875" style="3" customWidth="1"/>
    <col min="12046" max="12046" width="15.75" style="3" customWidth="1"/>
    <col min="12047" max="12288" width="9" style="3"/>
    <col min="12289" max="12289" width="15.75" style="3" customWidth="1"/>
    <col min="12290" max="12290" width="11.25" style="3" customWidth="1"/>
    <col min="12291" max="12301" width="9.875" style="3" customWidth="1"/>
    <col min="12302" max="12302" width="15.75" style="3" customWidth="1"/>
    <col min="12303" max="12544" width="9" style="3"/>
    <col min="12545" max="12545" width="15.75" style="3" customWidth="1"/>
    <col min="12546" max="12546" width="11.25" style="3" customWidth="1"/>
    <col min="12547" max="12557" width="9.875" style="3" customWidth="1"/>
    <col min="12558" max="12558" width="15.75" style="3" customWidth="1"/>
    <col min="12559" max="12800" width="9" style="3"/>
    <col min="12801" max="12801" width="15.75" style="3" customWidth="1"/>
    <col min="12802" max="12802" width="11.25" style="3" customWidth="1"/>
    <col min="12803" max="12813" width="9.875" style="3" customWidth="1"/>
    <col min="12814" max="12814" width="15.75" style="3" customWidth="1"/>
    <col min="12815" max="13056" width="9" style="3"/>
    <col min="13057" max="13057" width="15.75" style="3" customWidth="1"/>
    <col min="13058" max="13058" width="11.25" style="3" customWidth="1"/>
    <col min="13059" max="13069" width="9.875" style="3" customWidth="1"/>
    <col min="13070" max="13070" width="15.75" style="3" customWidth="1"/>
    <col min="13071" max="13312" width="9" style="3"/>
    <col min="13313" max="13313" width="15.75" style="3" customWidth="1"/>
    <col min="13314" max="13314" width="11.25" style="3" customWidth="1"/>
    <col min="13315" max="13325" width="9.875" style="3" customWidth="1"/>
    <col min="13326" max="13326" width="15.75" style="3" customWidth="1"/>
    <col min="13327" max="13568" width="9" style="3"/>
    <col min="13569" max="13569" width="15.75" style="3" customWidth="1"/>
    <col min="13570" max="13570" width="11.25" style="3" customWidth="1"/>
    <col min="13571" max="13581" width="9.875" style="3" customWidth="1"/>
    <col min="13582" max="13582" width="15.75" style="3" customWidth="1"/>
    <col min="13583" max="13824" width="9" style="3"/>
    <col min="13825" max="13825" width="15.75" style="3" customWidth="1"/>
    <col min="13826" max="13826" width="11.25" style="3" customWidth="1"/>
    <col min="13827" max="13837" width="9.875" style="3" customWidth="1"/>
    <col min="13838" max="13838" width="15.75" style="3" customWidth="1"/>
    <col min="13839" max="14080" width="9" style="3"/>
    <col min="14081" max="14081" width="15.75" style="3" customWidth="1"/>
    <col min="14082" max="14082" width="11.25" style="3" customWidth="1"/>
    <col min="14083" max="14093" width="9.875" style="3" customWidth="1"/>
    <col min="14094" max="14094" width="15.75" style="3" customWidth="1"/>
    <col min="14095" max="14336" width="9" style="3"/>
    <col min="14337" max="14337" width="15.75" style="3" customWidth="1"/>
    <col min="14338" max="14338" width="11.25" style="3" customWidth="1"/>
    <col min="14339" max="14349" width="9.875" style="3" customWidth="1"/>
    <col min="14350" max="14350" width="15.75" style="3" customWidth="1"/>
    <col min="14351" max="14592" width="9" style="3"/>
    <col min="14593" max="14593" width="15.75" style="3" customWidth="1"/>
    <col min="14594" max="14594" width="11.25" style="3" customWidth="1"/>
    <col min="14595" max="14605" width="9.875" style="3" customWidth="1"/>
    <col min="14606" max="14606" width="15.75" style="3" customWidth="1"/>
    <col min="14607" max="14848" width="9" style="3"/>
    <col min="14849" max="14849" width="15.75" style="3" customWidth="1"/>
    <col min="14850" max="14850" width="11.25" style="3" customWidth="1"/>
    <col min="14851" max="14861" width="9.875" style="3" customWidth="1"/>
    <col min="14862" max="14862" width="15.75" style="3" customWidth="1"/>
    <col min="14863" max="15104" width="9" style="3"/>
    <col min="15105" max="15105" width="15.75" style="3" customWidth="1"/>
    <col min="15106" max="15106" width="11.25" style="3" customWidth="1"/>
    <col min="15107" max="15117" width="9.875" style="3" customWidth="1"/>
    <col min="15118" max="15118" width="15.75" style="3" customWidth="1"/>
    <col min="15119" max="15360" width="9" style="3"/>
    <col min="15361" max="15361" width="15.75" style="3" customWidth="1"/>
    <col min="15362" max="15362" width="11.25" style="3" customWidth="1"/>
    <col min="15363" max="15373" width="9.875" style="3" customWidth="1"/>
    <col min="15374" max="15374" width="15.75" style="3" customWidth="1"/>
    <col min="15375" max="15616" width="9" style="3"/>
    <col min="15617" max="15617" width="15.75" style="3" customWidth="1"/>
    <col min="15618" max="15618" width="11.25" style="3" customWidth="1"/>
    <col min="15619" max="15629" width="9.875" style="3" customWidth="1"/>
    <col min="15630" max="15630" width="15.75" style="3" customWidth="1"/>
    <col min="15631" max="15872" width="9" style="3"/>
    <col min="15873" max="15873" width="15.75" style="3" customWidth="1"/>
    <col min="15874" max="15874" width="11.25" style="3" customWidth="1"/>
    <col min="15875" max="15885" width="9.875" style="3" customWidth="1"/>
    <col min="15886" max="15886" width="15.75" style="3" customWidth="1"/>
    <col min="15887" max="16128" width="9" style="3"/>
    <col min="16129" max="16129" width="15.75" style="3" customWidth="1"/>
    <col min="16130" max="16130" width="11.25" style="3" customWidth="1"/>
    <col min="16131" max="16141" width="9.875" style="3" customWidth="1"/>
    <col min="16142" max="16142" width="15.75" style="3" customWidth="1"/>
    <col min="16143" max="16384" width="9" style="3"/>
  </cols>
  <sheetData>
    <row r="1" spans="1:18" ht="54" customHeight="1"/>
    <row r="2" spans="1:18" s="5" customFormat="1" ht="19.5" customHeight="1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4"/>
      <c r="P2" s="4"/>
      <c r="Q2" s="4"/>
      <c r="R2" s="4"/>
    </row>
    <row r="3" spans="1:18" s="7" customFormat="1" ht="19.5" customHeight="1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6"/>
      <c r="P3" s="6"/>
      <c r="Q3" s="6"/>
      <c r="R3" s="6"/>
    </row>
    <row r="4" spans="1:18" s="7" customFormat="1" ht="19.5" customHeight="1">
      <c r="A4" s="55" t="s">
        <v>2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6"/>
      <c r="P4" s="6"/>
      <c r="Q4" s="6"/>
      <c r="R4" s="6"/>
    </row>
    <row r="5" spans="1:18" s="8" customFormat="1" ht="3.75" hidden="1" customHeight="1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1"/>
      <c r="O5" s="1"/>
      <c r="P5" s="1"/>
      <c r="Q5" s="1"/>
      <c r="R5" s="1"/>
    </row>
    <row r="6" spans="1:18" s="8" customFormat="1" ht="20.100000000000001" customHeight="1">
      <c r="A6" s="56" t="s">
        <v>3</v>
      </c>
      <c r="B6" s="56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"/>
      <c r="P6" s="1"/>
      <c r="Q6" s="1"/>
      <c r="R6" s="1"/>
    </row>
    <row r="7" spans="1:18" s="10" customFormat="1" ht="21.75" customHeight="1">
      <c r="A7" s="57" t="s">
        <v>4</v>
      </c>
      <c r="B7" s="58" t="s">
        <v>5</v>
      </c>
      <c r="C7" s="60" t="s">
        <v>6</v>
      </c>
      <c r="D7" s="60"/>
      <c r="E7" s="60"/>
      <c r="F7" s="60"/>
      <c r="G7" s="52" t="s">
        <v>7</v>
      </c>
      <c r="H7" s="52"/>
      <c r="I7" s="52"/>
      <c r="J7" s="52"/>
      <c r="K7" s="52"/>
      <c r="L7" s="52"/>
      <c r="M7" s="52"/>
      <c r="N7" s="61" t="s">
        <v>8</v>
      </c>
      <c r="O7" s="9"/>
      <c r="P7" s="9"/>
      <c r="Q7" s="9"/>
      <c r="R7" s="9"/>
    </row>
    <row r="8" spans="1:18" s="10" customFormat="1" ht="18.75" customHeight="1">
      <c r="A8" s="57"/>
      <c r="B8" s="59"/>
      <c r="C8" s="62" t="s">
        <v>9</v>
      </c>
      <c r="D8" s="62"/>
      <c r="E8" s="62"/>
      <c r="F8" s="62"/>
      <c r="G8" s="11" t="s">
        <v>10</v>
      </c>
      <c r="H8" s="12" t="s">
        <v>11</v>
      </c>
      <c r="I8" s="11" t="s">
        <v>12</v>
      </c>
      <c r="J8" s="12" t="s">
        <v>13</v>
      </c>
      <c r="K8" s="52" t="s">
        <v>14</v>
      </c>
      <c r="L8" s="52"/>
      <c r="M8" s="52"/>
      <c r="N8" s="61"/>
      <c r="O8" s="9"/>
      <c r="P8" s="9"/>
      <c r="Q8" s="9"/>
      <c r="R8" s="9"/>
    </row>
    <row r="9" spans="1:18" s="10" customFormat="1" ht="21" customHeight="1">
      <c r="A9" s="57"/>
      <c r="B9" s="53" t="s">
        <v>15</v>
      </c>
      <c r="C9" s="13" t="s">
        <v>16</v>
      </c>
      <c r="D9" s="13" t="s">
        <v>17</v>
      </c>
      <c r="E9" s="13" t="s">
        <v>18</v>
      </c>
      <c r="F9" s="13" t="s">
        <v>19</v>
      </c>
      <c r="G9" s="13" t="s">
        <v>16</v>
      </c>
      <c r="H9" s="13" t="s">
        <v>17</v>
      </c>
      <c r="I9" s="13" t="s">
        <v>16</v>
      </c>
      <c r="J9" s="13" t="s">
        <v>17</v>
      </c>
      <c r="K9" s="13" t="s">
        <v>16</v>
      </c>
      <c r="L9" s="13" t="s">
        <v>17</v>
      </c>
      <c r="M9" s="13" t="s">
        <v>19</v>
      </c>
      <c r="N9" s="61"/>
      <c r="O9" s="9"/>
      <c r="P9" s="9"/>
      <c r="Q9" s="9"/>
      <c r="R9" s="9"/>
    </row>
    <row r="10" spans="1:18" s="10" customFormat="1" ht="17.25" customHeight="1">
      <c r="A10" s="57"/>
      <c r="B10" s="54"/>
      <c r="C10" s="14" t="s">
        <v>20</v>
      </c>
      <c r="D10" s="14" t="s">
        <v>21</v>
      </c>
      <c r="E10" s="14" t="s">
        <v>22</v>
      </c>
      <c r="F10" s="14" t="s">
        <v>23</v>
      </c>
      <c r="G10" s="14" t="s">
        <v>20</v>
      </c>
      <c r="H10" s="14" t="s">
        <v>21</v>
      </c>
      <c r="I10" s="14" t="s">
        <v>20</v>
      </c>
      <c r="J10" s="14" t="s">
        <v>21</v>
      </c>
      <c r="K10" s="14" t="s">
        <v>20</v>
      </c>
      <c r="L10" s="14" t="s">
        <v>21</v>
      </c>
      <c r="M10" s="14" t="s">
        <v>23</v>
      </c>
      <c r="N10" s="61"/>
      <c r="O10" s="9"/>
      <c r="P10" s="9"/>
      <c r="Q10" s="9"/>
      <c r="R10" s="9"/>
    </row>
    <row r="11" spans="1:18" s="20" customFormat="1" ht="22.5" customHeight="1">
      <c r="A11" s="15" t="s">
        <v>24</v>
      </c>
      <c r="B11" s="16">
        <v>157</v>
      </c>
      <c r="C11" s="17">
        <v>1832</v>
      </c>
      <c r="D11" s="17">
        <v>1668</v>
      </c>
      <c r="E11" s="17">
        <v>6145</v>
      </c>
      <c r="F11" s="17">
        <v>9645</v>
      </c>
      <c r="G11" s="17">
        <v>17315</v>
      </c>
      <c r="H11" s="17">
        <v>13752</v>
      </c>
      <c r="I11" s="17">
        <v>109761</v>
      </c>
      <c r="J11" s="17">
        <v>102887</v>
      </c>
      <c r="K11" s="17">
        <f t="shared" ref="K11:L15" si="0">SUM(G11,I11)</f>
        <v>127076</v>
      </c>
      <c r="L11" s="17">
        <f t="shared" si="0"/>
        <v>116639</v>
      </c>
      <c r="M11" s="17">
        <f t="shared" ref="M11:M17" si="1">SUM(K11:L11)</f>
        <v>243715</v>
      </c>
      <c r="N11" s="18" t="s">
        <v>24</v>
      </c>
      <c r="O11" s="19"/>
      <c r="P11" s="19"/>
      <c r="Q11" s="19"/>
      <c r="R11" s="19"/>
    </row>
    <row r="12" spans="1:18" s="27" customFormat="1" ht="22.5" customHeight="1">
      <c r="A12" s="21" t="s">
        <v>25</v>
      </c>
      <c r="B12" s="22"/>
      <c r="C12" s="22">
        <v>22</v>
      </c>
      <c r="D12" s="22">
        <v>19</v>
      </c>
      <c r="E12" s="23">
        <v>1846</v>
      </c>
      <c r="F12" s="24">
        <v>1887</v>
      </c>
      <c r="G12" s="23">
        <v>3374</v>
      </c>
      <c r="H12" s="23">
        <v>3051</v>
      </c>
      <c r="I12" s="23">
        <v>20485</v>
      </c>
      <c r="J12" s="23">
        <v>19302</v>
      </c>
      <c r="K12" s="24">
        <f t="shared" si="0"/>
        <v>23859</v>
      </c>
      <c r="L12" s="24">
        <f t="shared" si="0"/>
        <v>22353</v>
      </c>
      <c r="M12" s="24">
        <f t="shared" si="1"/>
        <v>46212</v>
      </c>
      <c r="N12" s="25" t="s">
        <v>26</v>
      </c>
      <c r="O12" s="26"/>
      <c r="P12" s="26"/>
      <c r="Q12" s="26"/>
      <c r="R12" s="26"/>
    </row>
    <row r="13" spans="1:18" s="27" customFormat="1" ht="22.5" customHeight="1">
      <c r="A13" s="28" t="s">
        <v>27</v>
      </c>
      <c r="B13" s="29"/>
      <c r="C13" s="30">
        <v>442</v>
      </c>
      <c r="D13" s="30">
        <v>405</v>
      </c>
      <c r="E13" s="30">
        <v>2977</v>
      </c>
      <c r="F13" s="17">
        <v>3824</v>
      </c>
      <c r="G13" s="30">
        <v>6790</v>
      </c>
      <c r="H13" s="30">
        <v>5476</v>
      </c>
      <c r="I13" s="30">
        <v>46425</v>
      </c>
      <c r="J13" s="30">
        <v>43280</v>
      </c>
      <c r="K13" s="17">
        <f t="shared" si="0"/>
        <v>53215</v>
      </c>
      <c r="L13" s="17">
        <f t="shared" si="0"/>
        <v>48756</v>
      </c>
      <c r="M13" s="17">
        <f t="shared" si="1"/>
        <v>101971</v>
      </c>
      <c r="N13" s="31" t="s">
        <v>28</v>
      </c>
      <c r="O13" s="26"/>
      <c r="P13" s="26"/>
      <c r="Q13" s="26"/>
      <c r="R13" s="26"/>
    </row>
    <row r="14" spans="1:18" s="27" customFormat="1" ht="22.5" customHeight="1">
      <c r="A14" s="21" t="s">
        <v>29</v>
      </c>
      <c r="B14" s="22"/>
      <c r="C14" s="22">
        <v>814</v>
      </c>
      <c r="D14" s="22">
        <v>752</v>
      </c>
      <c r="E14" s="23">
        <v>795</v>
      </c>
      <c r="F14" s="24">
        <v>2361</v>
      </c>
      <c r="G14" s="23">
        <v>4184</v>
      </c>
      <c r="H14" s="23">
        <v>3244</v>
      </c>
      <c r="I14" s="23">
        <v>27677</v>
      </c>
      <c r="J14" s="23">
        <v>25603</v>
      </c>
      <c r="K14" s="24">
        <f t="shared" si="0"/>
        <v>31861</v>
      </c>
      <c r="L14" s="24">
        <f t="shared" si="0"/>
        <v>28847</v>
      </c>
      <c r="M14" s="24">
        <f t="shared" si="1"/>
        <v>60708</v>
      </c>
      <c r="N14" s="25" t="s">
        <v>30</v>
      </c>
      <c r="O14" s="26"/>
      <c r="P14" s="26"/>
      <c r="Q14" s="26"/>
      <c r="R14" s="26"/>
    </row>
    <row r="15" spans="1:18" s="27" customFormat="1" ht="22.5" customHeight="1">
      <c r="A15" s="32" t="s">
        <v>31</v>
      </c>
      <c r="B15" s="33"/>
      <c r="C15" s="34">
        <v>554</v>
      </c>
      <c r="D15" s="34">
        <v>492</v>
      </c>
      <c r="E15" s="34">
        <v>527</v>
      </c>
      <c r="F15" s="35">
        <v>1573</v>
      </c>
      <c r="G15" s="34">
        <v>2967</v>
      </c>
      <c r="H15" s="34">
        <v>1981</v>
      </c>
      <c r="I15" s="34">
        <v>15174</v>
      </c>
      <c r="J15" s="34">
        <v>14702</v>
      </c>
      <c r="K15" s="35">
        <f t="shared" si="0"/>
        <v>18141</v>
      </c>
      <c r="L15" s="35">
        <f t="shared" si="0"/>
        <v>16683</v>
      </c>
      <c r="M15" s="35">
        <f t="shared" si="1"/>
        <v>34824</v>
      </c>
      <c r="N15" s="36" t="s">
        <v>32</v>
      </c>
      <c r="O15" s="26"/>
      <c r="P15" s="26"/>
      <c r="Q15" s="26"/>
      <c r="R15" s="26"/>
    </row>
    <row r="16" spans="1:18" s="27" customFormat="1" ht="22.5" customHeight="1">
      <c r="A16" s="15" t="s">
        <v>33</v>
      </c>
      <c r="B16" s="16">
        <v>169</v>
      </c>
      <c r="C16" s="17">
        <v>1796</v>
      </c>
      <c r="D16" s="17">
        <v>1634</v>
      </c>
      <c r="E16" s="17">
        <v>6780</v>
      </c>
      <c r="F16" s="17">
        <f>SUM( C16:E16)</f>
        <v>10210</v>
      </c>
      <c r="G16" s="17">
        <v>17335</v>
      </c>
      <c r="H16" s="17">
        <v>13696</v>
      </c>
      <c r="I16" s="17">
        <v>115547</v>
      </c>
      <c r="J16" s="17">
        <v>108630</v>
      </c>
      <c r="K16" s="17">
        <v>132883</v>
      </c>
      <c r="L16" s="17">
        <v>122325</v>
      </c>
      <c r="M16" s="17">
        <f t="shared" si="1"/>
        <v>255208</v>
      </c>
      <c r="N16" s="18" t="s">
        <v>33</v>
      </c>
      <c r="O16" s="26"/>
      <c r="P16" s="26"/>
      <c r="Q16" s="26"/>
      <c r="R16" s="26"/>
    </row>
    <row r="17" spans="1:18" s="27" customFormat="1" ht="22.5" customHeight="1">
      <c r="A17" s="21" t="s">
        <v>25</v>
      </c>
      <c r="B17" s="22"/>
      <c r="C17" s="22">
        <v>12</v>
      </c>
      <c r="D17" s="22">
        <v>10</v>
      </c>
      <c r="E17" s="23">
        <v>2274</v>
      </c>
      <c r="F17" s="24">
        <f>SUM(C17:E17)</f>
        <v>2296</v>
      </c>
      <c r="G17" s="23">
        <v>2963</v>
      </c>
      <c r="H17" s="23">
        <v>2665</v>
      </c>
      <c r="I17" s="23">
        <v>21085</v>
      </c>
      <c r="J17" s="23">
        <v>20013</v>
      </c>
      <c r="K17" s="24">
        <f>SUM(G17,I17)</f>
        <v>24048</v>
      </c>
      <c r="L17" s="24">
        <v>22678</v>
      </c>
      <c r="M17" s="24">
        <f t="shared" si="1"/>
        <v>46726</v>
      </c>
      <c r="N17" s="25" t="s">
        <v>26</v>
      </c>
      <c r="O17" s="26"/>
      <c r="P17" s="26"/>
      <c r="Q17" s="26"/>
      <c r="R17" s="26"/>
    </row>
    <row r="18" spans="1:18" s="27" customFormat="1" ht="22.5" customHeight="1">
      <c r="A18" s="28" t="s">
        <v>27</v>
      </c>
      <c r="B18" s="29"/>
      <c r="C18" s="30">
        <v>280</v>
      </c>
      <c r="D18" s="30">
        <v>242</v>
      </c>
      <c r="E18" s="30">
        <v>2761</v>
      </c>
      <c r="F18" s="17">
        <f>SUM(C18:E18)</f>
        <v>3283</v>
      </c>
      <c r="G18" s="30">
        <v>6857</v>
      </c>
      <c r="H18" s="30">
        <v>5536</v>
      </c>
      <c r="I18" s="30">
        <v>49266</v>
      </c>
      <c r="J18" s="30">
        <v>45869</v>
      </c>
      <c r="K18" s="17">
        <v>56123</v>
      </c>
      <c r="L18" s="17">
        <v>51405</v>
      </c>
      <c r="M18" s="17">
        <v>107528</v>
      </c>
      <c r="N18" s="31" t="s">
        <v>28</v>
      </c>
      <c r="O18" s="26"/>
      <c r="P18" s="26"/>
      <c r="Q18" s="26"/>
      <c r="R18" s="26"/>
    </row>
    <row r="19" spans="1:18" s="27" customFormat="1" ht="22.5" customHeight="1">
      <c r="A19" s="21" t="s">
        <v>29</v>
      </c>
      <c r="B19" s="22"/>
      <c r="C19" s="22">
        <v>829</v>
      </c>
      <c r="D19" s="22">
        <v>767</v>
      </c>
      <c r="E19" s="23">
        <v>1021</v>
      </c>
      <c r="F19" s="24">
        <f>SUM(C19:E19)</f>
        <v>2617</v>
      </c>
      <c r="G19" s="23">
        <v>4390</v>
      </c>
      <c r="H19" s="23">
        <v>3451</v>
      </c>
      <c r="I19" s="23">
        <v>29224</v>
      </c>
      <c r="J19" s="23">
        <v>27282</v>
      </c>
      <c r="K19" s="24">
        <v>33614</v>
      </c>
      <c r="L19" s="24">
        <v>30733</v>
      </c>
      <c r="M19" s="24">
        <v>64347</v>
      </c>
      <c r="N19" s="25" t="s">
        <v>30</v>
      </c>
      <c r="O19" s="26"/>
      <c r="P19" s="26"/>
      <c r="Q19" s="26"/>
      <c r="R19" s="26"/>
    </row>
    <row r="20" spans="1:18" s="27" customFormat="1" ht="22.5" customHeight="1">
      <c r="A20" s="32" t="s">
        <v>31</v>
      </c>
      <c r="B20" s="33"/>
      <c r="C20" s="34">
        <v>675</v>
      </c>
      <c r="D20" s="34">
        <v>615</v>
      </c>
      <c r="E20" s="34">
        <v>724</v>
      </c>
      <c r="F20" s="35">
        <f>SUM(C20:E20)</f>
        <v>2014</v>
      </c>
      <c r="G20" s="34">
        <v>3125</v>
      </c>
      <c r="H20" s="34">
        <v>2044</v>
      </c>
      <c r="I20" s="34">
        <v>15972</v>
      </c>
      <c r="J20" s="34">
        <v>15466</v>
      </c>
      <c r="K20" s="35">
        <v>19097</v>
      </c>
      <c r="L20" s="35">
        <v>17510</v>
      </c>
      <c r="M20" s="35">
        <v>36607</v>
      </c>
      <c r="N20" s="36" t="s">
        <v>32</v>
      </c>
      <c r="O20" s="26"/>
      <c r="P20" s="26"/>
      <c r="Q20" s="26"/>
      <c r="R20" s="26"/>
    </row>
    <row r="21" spans="1:18" s="20" customFormat="1" ht="22.5" customHeight="1">
      <c r="A21" s="15" t="s">
        <v>34</v>
      </c>
      <c r="B21" s="16">
        <v>173</v>
      </c>
      <c r="C21" s="17">
        <v>1706</v>
      </c>
      <c r="D21" s="17">
        <v>1570</v>
      </c>
      <c r="E21" s="17">
        <v>7365</v>
      </c>
      <c r="F21" s="17">
        <v>10641</v>
      </c>
      <c r="G21" s="17">
        <f t="shared" ref="G21:M21" si="2">SUM(G22:G25)</f>
        <v>17523</v>
      </c>
      <c r="H21" s="17">
        <f t="shared" si="2"/>
        <v>14212</v>
      </c>
      <c r="I21" s="17">
        <f t="shared" si="2"/>
        <v>120190</v>
      </c>
      <c r="J21" s="17">
        <f t="shared" si="2"/>
        <v>113374</v>
      </c>
      <c r="K21" s="17">
        <f t="shared" si="2"/>
        <v>137713</v>
      </c>
      <c r="L21" s="17">
        <f t="shared" si="2"/>
        <v>127586</v>
      </c>
      <c r="M21" s="17">
        <f t="shared" si="2"/>
        <v>265299</v>
      </c>
      <c r="N21" s="18" t="s">
        <v>34</v>
      </c>
      <c r="O21" s="19"/>
      <c r="P21" s="19"/>
      <c r="Q21" s="19"/>
      <c r="R21" s="19"/>
    </row>
    <row r="22" spans="1:18" s="38" customFormat="1" ht="22.5" customHeight="1">
      <c r="A22" s="21" t="s">
        <v>25</v>
      </c>
      <c r="B22" s="37"/>
      <c r="C22" s="22">
        <v>4</v>
      </c>
      <c r="D22" s="22">
        <v>4</v>
      </c>
      <c r="E22" s="23">
        <v>2279</v>
      </c>
      <c r="F22" s="24">
        <v>2287</v>
      </c>
      <c r="G22" s="23">
        <v>2830</v>
      </c>
      <c r="H22" s="23">
        <v>2547</v>
      </c>
      <c r="I22" s="23">
        <v>20516</v>
      </c>
      <c r="J22" s="23">
        <v>19427</v>
      </c>
      <c r="K22" s="24">
        <f t="shared" ref="K22:L25" si="3">SUM(G22,I22)</f>
        <v>23346</v>
      </c>
      <c r="L22" s="24">
        <f t="shared" si="3"/>
        <v>21974</v>
      </c>
      <c r="M22" s="24">
        <f>SUM(K22:L22)</f>
        <v>45320</v>
      </c>
      <c r="N22" s="25" t="s">
        <v>26</v>
      </c>
      <c r="O22" s="26"/>
      <c r="P22" s="26"/>
      <c r="Q22" s="26"/>
      <c r="R22" s="26"/>
    </row>
    <row r="23" spans="1:18" s="38" customFormat="1" ht="22.5" customHeight="1">
      <c r="A23" s="28" t="s">
        <v>27</v>
      </c>
      <c r="B23" s="39"/>
      <c r="C23" s="30">
        <v>432</v>
      </c>
      <c r="D23" s="30">
        <v>397</v>
      </c>
      <c r="E23" s="30">
        <v>3423</v>
      </c>
      <c r="F23" s="17">
        <v>4252</v>
      </c>
      <c r="G23" s="30">
        <v>7080</v>
      </c>
      <c r="H23" s="30">
        <v>5874</v>
      </c>
      <c r="I23" s="30">
        <v>52240</v>
      </c>
      <c r="J23" s="30">
        <v>48982</v>
      </c>
      <c r="K23" s="24">
        <f t="shared" si="3"/>
        <v>59320</v>
      </c>
      <c r="L23" s="24">
        <f t="shared" si="3"/>
        <v>54856</v>
      </c>
      <c r="M23" s="24">
        <f>SUM(K23:L23)</f>
        <v>114176</v>
      </c>
      <c r="N23" s="31" t="s">
        <v>28</v>
      </c>
      <c r="O23" s="26"/>
      <c r="P23" s="26"/>
      <c r="Q23" s="26"/>
      <c r="R23" s="26"/>
    </row>
    <row r="24" spans="1:18" s="38" customFormat="1" ht="22.5" customHeight="1">
      <c r="A24" s="21" t="s">
        <v>29</v>
      </c>
      <c r="B24" s="37"/>
      <c r="C24" s="22">
        <v>827</v>
      </c>
      <c r="D24" s="22">
        <v>739</v>
      </c>
      <c r="E24" s="23">
        <v>1041</v>
      </c>
      <c r="F24" s="24">
        <v>2607</v>
      </c>
      <c r="G24" s="23">
        <v>4666</v>
      </c>
      <c r="H24" s="23">
        <v>3615</v>
      </c>
      <c r="I24" s="23">
        <v>30584</v>
      </c>
      <c r="J24" s="23">
        <v>28660</v>
      </c>
      <c r="K24" s="24">
        <f t="shared" si="3"/>
        <v>35250</v>
      </c>
      <c r="L24" s="24">
        <f t="shared" si="3"/>
        <v>32275</v>
      </c>
      <c r="M24" s="24">
        <f>SUM(K24:L24)</f>
        <v>67525</v>
      </c>
      <c r="N24" s="25" t="s">
        <v>30</v>
      </c>
      <c r="O24" s="26"/>
      <c r="P24" s="26"/>
      <c r="Q24" s="26"/>
      <c r="R24" s="26"/>
    </row>
    <row r="25" spans="1:18" s="38" customFormat="1" ht="22.5" customHeight="1">
      <c r="A25" s="32" t="s">
        <v>31</v>
      </c>
      <c r="B25" s="40"/>
      <c r="C25" s="34">
        <v>443</v>
      </c>
      <c r="D25" s="34">
        <v>430</v>
      </c>
      <c r="E25" s="34">
        <v>622</v>
      </c>
      <c r="F25" s="35">
        <v>1495</v>
      </c>
      <c r="G25" s="34">
        <v>2947</v>
      </c>
      <c r="H25" s="34">
        <v>2176</v>
      </c>
      <c r="I25" s="34">
        <v>16850</v>
      </c>
      <c r="J25" s="34">
        <v>16305</v>
      </c>
      <c r="K25" s="41">
        <f t="shared" si="3"/>
        <v>19797</v>
      </c>
      <c r="L25" s="41">
        <f t="shared" si="3"/>
        <v>18481</v>
      </c>
      <c r="M25" s="41">
        <f>SUM(K25:L25)</f>
        <v>38278</v>
      </c>
      <c r="N25" s="36" t="s">
        <v>32</v>
      </c>
      <c r="O25" s="26"/>
      <c r="P25" s="26"/>
      <c r="Q25" s="26"/>
      <c r="R25" s="26"/>
    </row>
    <row r="26" spans="1:18" s="47" customFormat="1" ht="13.5" customHeight="1">
      <c r="A26" s="49" t="s">
        <v>35</v>
      </c>
      <c r="B26" s="49"/>
      <c r="C26" s="42"/>
      <c r="D26" s="42"/>
      <c r="E26" s="42"/>
      <c r="F26" s="43"/>
      <c r="G26" s="44"/>
      <c r="H26" s="44"/>
      <c r="I26" s="44"/>
      <c r="J26" s="44"/>
      <c r="K26" s="45"/>
      <c r="L26" s="45"/>
      <c r="M26" s="50" t="s">
        <v>36</v>
      </c>
      <c r="N26" s="50"/>
      <c r="O26" s="46"/>
      <c r="P26" s="46"/>
      <c r="Q26" s="46"/>
      <c r="R26" s="46"/>
    </row>
    <row r="27" spans="1:18" s="47" customFormat="1" ht="12.95" customHeight="1">
      <c r="A27" s="49" t="s">
        <v>37</v>
      </c>
      <c r="B27" s="49"/>
      <c r="C27" s="49"/>
      <c r="D27" s="49"/>
      <c r="E27" s="42"/>
      <c r="F27" s="43"/>
      <c r="G27" s="43"/>
      <c r="H27" s="43"/>
      <c r="I27" s="43"/>
      <c r="J27" s="43"/>
      <c r="K27" s="43"/>
      <c r="L27" s="50" t="s">
        <v>38</v>
      </c>
      <c r="M27" s="50"/>
      <c r="N27" s="50"/>
      <c r="O27" s="46"/>
      <c r="P27" s="46"/>
      <c r="Q27" s="46"/>
      <c r="R27" s="46"/>
    </row>
    <row r="28" spans="1:18" s="47" customFormat="1" ht="15" customHeight="1">
      <c r="A28" s="49" t="s">
        <v>39</v>
      </c>
      <c r="B28" s="49"/>
      <c r="C28" s="42"/>
      <c r="D28" s="42"/>
      <c r="E28" s="42"/>
      <c r="F28" s="43"/>
      <c r="G28" s="43"/>
      <c r="H28" s="43"/>
      <c r="I28" s="43"/>
      <c r="J28" s="43"/>
      <c r="K28" s="43"/>
      <c r="L28" s="50" t="s">
        <v>40</v>
      </c>
      <c r="M28" s="50"/>
      <c r="N28" s="50"/>
      <c r="O28" s="46"/>
      <c r="P28" s="46"/>
      <c r="Q28" s="46"/>
      <c r="R28" s="46"/>
    </row>
    <row r="29" spans="1:18" s="47" customFormat="1" ht="15" customHeight="1">
      <c r="A29" s="51" t="s">
        <v>41</v>
      </c>
      <c r="B29" s="51"/>
      <c r="C29" s="43"/>
      <c r="D29" s="43"/>
      <c r="E29" s="43"/>
      <c r="F29" s="44"/>
      <c r="G29" s="44"/>
      <c r="H29" s="43"/>
      <c r="I29" s="45"/>
      <c r="J29" s="44"/>
      <c r="K29" s="50" t="s">
        <v>42</v>
      </c>
      <c r="L29" s="50"/>
      <c r="M29" s="50"/>
      <c r="N29" s="50"/>
      <c r="O29" s="46"/>
      <c r="P29" s="46"/>
      <c r="Q29" s="46"/>
      <c r="R29" s="46"/>
    </row>
    <row r="30" spans="1:18" s="8" customFormat="1">
      <c r="A30" s="48" t="s">
        <v>43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1" t="s">
        <v>44</v>
      </c>
      <c r="O30" s="1"/>
      <c r="P30" s="1"/>
      <c r="Q30" s="1"/>
      <c r="R30" s="1"/>
    </row>
    <row r="31" spans="1:18" s="47" customFormat="1" ht="12.9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1"/>
      <c r="O31" s="1"/>
      <c r="P31" s="1"/>
      <c r="Q31" s="1"/>
      <c r="R31" s="1"/>
    </row>
    <row r="32" spans="1:18" s="47" customFormat="1" ht="12.95" customHeight="1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1"/>
      <c r="O32" s="1"/>
      <c r="P32" s="1"/>
      <c r="Q32" s="1"/>
      <c r="R32" s="1"/>
    </row>
    <row r="33" spans="1:18" s="47" customFormat="1" ht="12.95" customHeight="1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1"/>
      <c r="O33" s="1"/>
      <c r="P33" s="1"/>
      <c r="Q33" s="1"/>
      <c r="R33" s="1"/>
    </row>
    <row r="34" spans="1:18" s="8" customFormat="1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1"/>
      <c r="O34" s="1"/>
      <c r="P34" s="1"/>
      <c r="Q34" s="1"/>
      <c r="R34" s="1"/>
    </row>
    <row r="35" spans="1:18" s="8" customFormat="1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1"/>
      <c r="O35" s="1"/>
      <c r="P35" s="1"/>
      <c r="Q35" s="1"/>
      <c r="R35" s="1"/>
    </row>
    <row r="36" spans="1:18" s="8" customFormat="1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1"/>
      <c r="O36" s="1"/>
      <c r="P36" s="1"/>
      <c r="Q36" s="1"/>
      <c r="R36" s="1"/>
    </row>
    <row r="37" spans="1:18" s="8" customFormat="1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1"/>
      <c r="O37" s="1"/>
      <c r="P37" s="1"/>
      <c r="Q37" s="1"/>
      <c r="R37" s="1"/>
    </row>
    <row r="38" spans="1:18" s="8" customFormat="1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1"/>
      <c r="O38" s="1"/>
      <c r="P38" s="1"/>
      <c r="Q38" s="1"/>
      <c r="R38" s="1"/>
    </row>
    <row r="39" spans="1:18" s="8" customFormat="1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1"/>
      <c r="O39" s="1"/>
      <c r="P39" s="1"/>
      <c r="Q39" s="1"/>
      <c r="R39" s="1"/>
    </row>
    <row r="40" spans="1:18" s="8" customFormat="1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1"/>
      <c r="O40" s="1"/>
      <c r="P40" s="1"/>
      <c r="Q40" s="1"/>
      <c r="R40" s="1"/>
    </row>
    <row r="41" spans="1:18" s="8" customFormat="1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1"/>
      <c r="O41" s="1"/>
      <c r="P41" s="1"/>
      <c r="Q41" s="1"/>
      <c r="R41" s="1"/>
    </row>
    <row r="42" spans="1:18" s="8" customFormat="1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1"/>
      <c r="O42" s="1"/>
      <c r="P42" s="1"/>
      <c r="Q42" s="1"/>
      <c r="R42" s="1"/>
    </row>
    <row r="43" spans="1:18" s="8" customFormat="1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1"/>
      <c r="O43" s="1"/>
      <c r="P43" s="1"/>
      <c r="Q43" s="1"/>
      <c r="R43" s="1"/>
    </row>
    <row r="44" spans="1:18" s="8" customFormat="1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1"/>
      <c r="O44" s="1"/>
      <c r="P44" s="1"/>
      <c r="Q44" s="1"/>
      <c r="R44" s="1"/>
    </row>
    <row r="45" spans="1:18" s="8" customFormat="1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1"/>
      <c r="O45" s="1"/>
      <c r="P45" s="1"/>
      <c r="Q45" s="1"/>
      <c r="R45" s="1"/>
    </row>
  </sheetData>
  <mergeCells count="20">
    <mergeCell ref="A2:N2"/>
    <mergeCell ref="A3:N3"/>
    <mergeCell ref="A4:N4"/>
    <mergeCell ref="A6:B6"/>
    <mergeCell ref="A7:A10"/>
    <mergeCell ref="B7:B8"/>
    <mergeCell ref="C7:F7"/>
    <mergeCell ref="G7:M7"/>
    <mergeCell ref="N7:N10"/>
    <mergeCell ref="C8:F8"/>
    <mergeCell ref="A28:B28"/>
    <mergeCell ref="L28:N28"/>
    <mergeCell ref="A29:B29"/>
    <mergeCell ref="K29:N29"/>
    <mergeCell ref="K8:M8"/>
    <mergeCell ref="B9:B10"/>
    <mergeCell ref="A26:B26"/>
    <mergeCell ref="M26:N26"/>
    <mergeCell ref="A27:D27"/>
    <mergeCell ref="L27:N27"/>
  </mergeCells>
  <printOptions horizontalCentered="1"/>
  <pageMargins left="0.23622047244094491" right="3.937007874015748E-2" top="0.39370078740157483" bottom="0.39370078740157483" header="0" footer="0.23622047244094491"/>
  <pageSetup paperSize="9" scale="87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10</ReportOrder>
    <Topic_Id xmlns="667bc8ee-7384-4122-9de8-16030d351779">37</Topic_Id>
    <Project_Id xmlns="667bc8ee-7384-4122-9de8-16030d351779" xsi:nil="true"/>
    <Title_Ar xmlns="667bc8ee-7384-4122-9de8-16030d351779">المدارس والفصول والطلاب المسجلون في التعليم الخاص </Title_Ar>
    <Publishing_Date xmlns="667bc8ee-7384-4122-9de8-16030d351779">2014-12-31T20:00:00+00:00</Publishing_Date>
  </documentManagement>
</p:properties>
</file>

<file path=customXml/itemProps1.xml><?xml version="1.0" encoding="utf-8"?>
<ds:datastoreItem xmlns:ds="http://schemas.openxmlformats.org/officeDocument/2006/customXml" ds:itemID="{27749A8B-CC28-40BA-B063-AF56E8DDFA2A}"/>
</file>

<file path=customXml/itemProps2.xml><?xml version="1.0" encoding="utf-8"?>
<ds:datastoreItem xmlns:ds="http://schemas.openxmlformats.org/officeDocument/2006/customXml" ds:itemID="{99468BC7-8964-4E58-BBE1-34A5E4018A81}"/>
</file>

<file path=customXml/itemProps3.xml><?xml version="1.0" encoding="utf-8"?>
<ds:datastoreItem xmlns:ds="http://schemas.openxmlformats.org/officeDocument/2006/customXml" ds:itemID="{FE8CD24C-A7F7-498C-8122-6B6ECFEC49A9}"/>
</file>

<file path=customXml/itemProps4.xml><?xml version="1.0" encoding="utf-8"?>
<ds:datastoreItem xmlns:ds="http://schemas.openxmlformats.org/officeDocument/2006/customXml" ds:itemID="{5F278C9D-9F88-4268-80FA-8059479BAA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10-04 Table </vt:lpstr>
      <vt:lpstr>'جدول 10-04 Table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Schools, Classrooms and Enrolled Students in Private  Education </dc:title>
  <dc:creator>Afaf Kamal Mahmood</dc:creator>
  <cp:lastModifiedBy>Afaf Kamal Mahmood</cp:lastModifiedBy>
  <dcterms:created xsi:type="dcterms:W3CDTF">2017-10-26T04:36:01Z</dcterms:created>
  <dcterms:modified xsi:type="dcterms:W3CDTF">2017-11-16T06:08:53Z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